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t\Documents\"/>
    </mc:Choice>
  </mc:AlternateContent>
  <bookViews>
    <workbookView xWindow="0" yWindow="0" windowWidth="20490" windowHeight="7185"/>
  </bookViews>
  <sheets>
    <sheet name="Деньги 2018" sheetId="1" r:id="rId1"/>
  </sheets>
  <definedNames>
    <definedName name="_xlnm._FilterDatabase" localSheetId="0" hidden="1">'Деньги 2018'!$A$2:$T$48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9" i="1" l="1"/>
  <c r="S89" i="1"/>
  <c r="R89" i="1"/>
  <c r="Q89" i="1"/>
  <c r="P89" i="1"/>
  <c r="O89" i="1"/>
  <c r="N89" i="1"/>
  <c r="M89" i="1"/>
  <c r="L89" i="1"/>
  <c r="K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J89" i="1"/>
  <c r="I89" i="1"/>
  <c r="H63" i="1"/>
  <c r="H62" i="1"/>
  <c r="T58" i="1"/>
  <c r="T91" i="1" s="1"/>
  <c r="S58" i="1"/>
  <c r="S91" i="1" s="1"/>
  <c r="R58" i="1"/>
  <c r="R91" i="1" s="1"/>
  <c r="Q58" i="1"/>
  <c r="Q91" i="1" s="1"/>
  <c r="P58" i="1"/>
  <c r="O58" i="1"/>
  <c r="O91" i="1" s="1"/>
  <c r="N58" i="1"/>
  <c r="M58" i="1"/>
  <c r="L58" i="1"/>
  <c r="L91" i="1" s="1"/>
  <c r="K58" i="1"/>
  <c r="J58" i="1"/>
  <c r="J91" i="1" s="1"/>
  <c r="I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M91" i="1" l="1"/>
  <c r="N91" i="1"/>
  <c r="P91" i="1"/>
  <c r="I91" i="1"/>
  <c r="K91" i="1"/>
  <c r="H89" i="1"/>
  <c r="H58" i="1"/>
  <c r="H91" i="1" l="1"/>
</calcChain>
</file>

<file path=xl/sharedStrings.xml><?xml version="1.0" encoding="utf-8"?>
<sst xmlns="http://schemas.openxmlformats.org/spreadsheetml/2006/main" count="17" uniqueCount="15">
  <si>
    <t>№</t>
  </si>
  <si>
    <t>п/п</t>
  </si>
  <si>
    <t>ДР</t>
  </si>
  <si>
    <t>Телефон</t>
  </si>
  <si>
    <t>Итого</t>
  </si>
  <si>
    <t>Всего доход</t>
  </si>
  <si>
    <t>август</t>
  </si>
  <si>
    <t>сент</t>
  </si>
  <si>
    <t>окт</t>
  </si>
  <si>
    <t>Кому</t>
  </si>
  <si>
    <t>За что</t>
  </si>
  <si>
    <t>Всего расход</t>
  </si>
  <si>
    <t>Остаток</t>
  </si>
  <si>
    <t>Источник дохода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</si>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</sst>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mmm&quot;.&quot;yy"/>
    <numFmt numFmtId="165" formatCode="dd&quot;.&quot;mm&quot;.&quot;yy"/>
    <numFmt numFmtId="166" formatCode="#,##0&quot;р.&quot;"/>
    <numFmt numFmtId="167" formatCode="dd/mm/yy;@"/>
    <numFmt numFmtId="168" formatCode="#,##0\ &quot;₽&quot;"/>
  </numFmts>
  <fonts count="3" x14ac:knownFonts="1">
    <font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10243E"/>
        <bgColor rgb="FF10243E"/>
      </patternFill>
    </fill>
    <fill>
      <patternFill patternType="solid">
        <fgColor rgb="FFDBEEF4"/>
        <bgColor rgb="FFDBEEF4"/>
      </patternFill>
    </fill>
    <fill>
      <patternFill patternType="solid">
        <fgColor rgb="FFFF9999"/>
        <bgColor rgb="FFFF9999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rgb="FFDBEEF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3" borderId="5" xfId="0" applyFill="1" applyBorder="1"/>
    <xf numFmtId="0" fontId="0" fillId="3" borderId="9" xfId="0" applyFill="1" applyBorder="1"/>
    <xf numFmtId="165" fontId="0" fillId="3" borderId="5" xfId="0" applyNumberFormat="1" applyFill="1" applyBorder="1"/>
    <xf numFmtId="0" fontId="0" fillId="3" borderId="5" xfId="0" applyNumberFormat="1" applyFill="1" applyBorder="1"/>
    <xf numFmtId="166" fontId="0" fillId="3" borderId="5" xfId="0" applyNumberFormat="1" applyFill="1" applyBorder="1"/>
    <xf numFmtId="166" fontId="0" fillId="0" borderId="5" xfId="0" applyNumberFormat="1" applyBorder="1"/>
    <xf numFmtId="0" fontId="0" fillId="3" borderId="6" xfId="0" applyFill="1" applyBorder="1"/>
    <xf numFmtId="0" fontId="0" fillId="3" borderId="10" xfId="0" applyFill="1" applyBorder="1"/>
    <xf numFmtId="0" fontId="0" fillId="3" borderId="6" xfId="0" applyNumberFormat="1" applyFill="1" applyBorder="1"/>
    <xf numFmtId="166" fontId="0" fillId="3" borderId="6" xfId="0" applyNumberFormat="1" applyFill="1" applyBorder="1"/>
    <xf numFmtId="166" fontId="0" fillId="0" borderId="6" xfId="0" applyNumberFormat="1" applyBorder="1"/>
    <xf numFmtId="166" fontId="0" fillId="0" borderId="11" xfId="0" applyNumberFormat="1" applyFill="1" applyBorder="1"/>
    <xf numFmtId="165" fontId="0" fillId="3" borderId="6" xfId="0" applyNumberFormat="1" applyFill="1" applyBorder="1"/>
    <xf numFmtId="167" fontId="0" fillId="3" borderId="6" xfId="0" applyNumberFormat="1" applyFill="1" applyBorder="1"/>
    <xf numFmtId="16" fontId="0" fillId="3" borderId="6" xfId="0" applyNumberFormat="1" applyFill="1" applyBorder="1"/>
    <xf numFmtId="0" fontId="0" fillId="0" borderId="12" xfId="0" applyBorder="1"/>
    <xf numFmtId="0" fontId="0" fillId="0" borderId="0" xfId="0" applyBorder="1"/>
    <xf numFmtId="0" fontId="0" fillId="0" borderId="0" xfId="0" applyNumberFormat="1" applyBorder="1"/>
    <xf numFmtId="166" fontId="0" fillId="0" borderId="13" xfId="0" applyNumberFormat="1" applyBorder="1"/>
    <xf numFmtId="168" fontId="0" fillId="0" borderId="0" xfId="0" applyNumberFormat="1"/>
    <xf numFmtId="166" fontId="0" fillId="0" borderId="0" xfId="0" applyNumberFormat="1"/>
    <xf numFmtId="0" fontId="0" fillId="0" borderId="13" xfId="0" applyBorder="1"/>
    <xf numFmtId="0" fontId="0" fillId="4" borderId="6" xfId="0" applyFill="1" applyBorder="1"/>
    <xf numFmtId="0" fontId="0" fillId="4" borderId="6" xfId="0" applyNumberFormat="1" applyFill="1" applyBorder="1"/>
    <xf numFmtId="166" fontId="0" fillId="4" borderId="6" xfId="0" applyNumberFormat="1" applyFill="1" applyBorder="1"/>
    <xf numFmtId="0" fontId="0" fillId="4" borderId="12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0" xfId="0" applyNumberFormat="1" applyFill="1" applyBorder="1"/>
    <xf numFmtId="0" fontId="0" fillId="5" borderId="6" xfId="0" applyFill="1" applyBorder="1"/>
    <xf numFmtId="0" fontId="0" fillId="6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91"/>
  <sheetViews>
    <sheetView tabSelected="1" zoomScaleNormal="100" workbookViewId="0">
      <pane xSplit="8" topLeftCell="I1" activePane="topRight" state="frozen"/>
      <selection pane="topRight" activeCell="E2" sqref="E2"/>
    </sheetView>
  </sheetViews>
  <sheetFormatPr defaultRowHeight="15" x14ac:dyDescent="0.25"/>
  <cols>
    <col min="1" max="1" width="4.28515625" style="28" customWidth="1"/>
    <col min="2" max="2" width="14.7109375" style="29" customWidth="1"/>
    <col min="3" max="3" width="13.7109375" style="29" customWidth="1"/>
    <col min="4" max="4" width="13.140625" style="29" customWidth="1"/>
    <col min="5" max="5" width="8.42578125" style="29" customWidth="1"/>
    <col min="6" max="6" width="8.85546875" style="29" customWidth="1"/>
    <col min="7" max="7" width="12.140625" style="30" customWidth="1"/>
    <col min="8" max="8" width="10.5703125" style="34" customWidth="1"/>
    <col min="9" max="20" width="11.140625" customWidth="1"/>
    <col min="21" max="1024" width="9" customWidth="1"/>
  </cols>
  <sheetData>
    <row r="1" spans="1:1020" x14ac:dyDescent="0.25">
      <c r="A1" s="1" t="s">
        <v>0</v>
      </c>
      <c r="B1" s="2"/>
      <c r="C1" s="3" t="s">
        <v>13</v>
      </c>
      <c r="D1" s="3"/>
      <c r="E1" s="3"/>
      <c r="F1" s="3"/>
      <c r="G1" s="4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</row>
    <row r="2" spans="1:1020" x14ac:dyDescent="0.25">
      <c r="A2" s="7" t="s">
        <v>1</v>
      </c>
      <c r="B2" s="8" t="s">
        <v>14</v>
      </c>
      <c r="C2" s="8"/>
      <c r="D2" s="9"/>
      <c r="E2" s="9"/>
      <c r="F2" s="9" t="s">
        <v>2</v>
      </c>
      <c r="G2" s="10" t="s">
        <v>3</v>
      </c>
      <c r="H2" s="7" t="s">
        <v>4</v>
      </c>
      <c r="I2" s="11">
        <v>43101</v>
      </c>
      <c r="J2" s="11">
        <v>43132</v>
      </c>
      <c r="K2" s="11">
        <v>43160</v>
      </c>
      <c r="L2" s="11">
        <v>43191</v>
      </c>
      <c r="M2" s="11">
        <v>43221</v>
      </c>
      <c r="N2" s="11">
        <v>43252</v>
      </c>
      <c r="O2" s="11">
        <v>43282</v>
      </c>
      <c r="P2" s="11">
        <v>43313</v>
      </c>
      <c r="Q2" s="11">
        <v>43344</v>
      </c>
      <c r="R2" s="11">
        <v>43374</v>
      </c>
      <c r="S2" s="11">
        <v>43405</v>
      </c>
      <c r="T2" s="11">
        <v>43435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</row>
    <row r="3" spans="1:1020" x14ac:dyDescent="0.25">
      <c r="A3" s="13"/>
      <c r="B3" s="14"/>
      <c r="C3" s="13"/>
      <c r="D3" s="13"/>
      <c r="E3" s="13"/>
      <c r="F3" s="15"/>
      <c r="G3" s="16"/>
      <c r="H3" s="17">
        <f>SUM('Деньги 2018'!I3:T3)</f>
        <v>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1020" x14ac:dyDescent="0.25">
      <c r="A4" s="19"/>
      <c r="B4" s="20"/>
      <c r="C4" s="19"/>
      <c r="D4" s="19"/>
      <c r="E4" s="19"/>
      <c r="F4" s="19"/>
      <c r="G4" s="21"/>
      <c r="H4" s="22">
        <f>SUM('Деньги 2018'!I4:T4)</f>
        <v>0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1020" x14ac:dyDescent="0.25">
      <c r="A5" s="19"/>
      <c r="B5" s="20"/>
      <c r="C5" s="19"/>
      <c r="D5" s="19"/>
      <c r="E5" s="19"/>
      <c r="F5" s="19"/>
      <c r="G5" s="21"/>
      <c r="H5" s="22">
        <f>SUM('Деньги 2018'!I5:T5)</f>
        <v>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1020" x14ac:dyDescent="0.25">
      <c r="A6" s="19"/>
      <c r="B6" s="20"/>
      <c r="C6" s="19"/>
      <c r="D6" s="19"/>
      <c r="E6" s="19"/>
      <c r="F6" s="19"/>
      <c r="G6" s="16"/>
      <c r="H6" s="22">
        <f>SUM('Деньги 2018'!I6:T6)</f>
        <v>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1020" x14ac:dyDescent="0.25">
      <c r="A7" s="42"/>
      <c r="B7" s="20"/>
      <c r="C7" s="19"/>
      <c r="D7" s="19"/>
      <c r="E7" s="19"/>
      <c r="F7" s="19"/>
      <c r="G7" s="21"/>
      <c r="H7" s="22">
        <f>SUM('Деньги 2018'!I7:T7)</f>
        <v>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1020" x14ac:dyDescent="0.25">
      <c r="A8" s="42"/>
      <c r="B8" s="20"/>
      <c r="C8" s="19"/>
      <c r="D8" s="19"/>
      <c r="E8" s="19"/>
      <c r="F8" s="19"/>
      <c r="G8" s="16"/>
      <c r="H8" s="22">
        <f>SUM('Деньги 2018'!I8:T8)</f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1020" x14ac:dyDescent="0.25">
      <c r="A9" s="42"/>
      <c r="B9" s="20"/>
      <c r="C9" s="20"/>
      <c r="D9" s="19"/>
      <c r="E9" s="19"/>
      <c r="F9" s="19"/>
      <c r="G9" s="21"/>
      <c r="H9" s="22">
        <f>SUM('Деньги 2018'!I9:T9)</f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020" x14ac:dyDescent="0.25">
      <c r="A10" s="42"/>
      <c r="B10" s="20"/>
      <c r="C10" s="19"/>
      <c r="D10" s="19"/>
      <c r="E10" s="19"/>
      <c r="F10" s="19"/>
      <c r="G10" s="21"/>
      <c r="H10" s="22">
        <f>SUM('Деньги 2018'!J10:T10)</f>
        <v>0</v>
      </c>
      <c r="I10" s="2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</row>
    <row r="11" spans="1:1020" x14ac:dyDescent="0.25">
      <c r="A11" s="42"/>
      <c r="B11" s="20"/>
      <c r="C11" s="19"/>
      <c r="D11" s="19"/>
      <c r="E11" s="19"/>
      <c r="F11" s="19"/>
      <c r="G11" s="21"/>
      <c r="H11" s="22">
        <f>SUM('Деньги 2018'!I11:T11)</f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1020" x14ac:dyDescent="0.25">
      <c r="A12" s="42"/>
      <c r="B12" s="20"/>
      <c r="C12" s="19"/>
      <c r="D12" s="19"/>
      <c r="E12" s="19"/>
      <c r="F12" s="19"/>
      <c r="G12" s="21"/>
      <c r="H12" s="22">
        <f>SUM('Деньги 2018'!I12:T12)</f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1020" x14ac:dyDescent="0.25">
      <c r="A13" s="42"/>
      <c r="B13" s="20"/>
      <c r="C13" s="19"/>
      <c r="D13" s="19"/>
      <c r="E13" s="19"/>
      <c r="F13" s="19"/>
      <c r="G13" s="21"/>
      <c r="H13" s="22">
        <f>SUM('Деньги 2018'!I13:T13)</f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1020" x14ac:dyDescent="0.25">
      <c r="A14" s="42"/>
      <c r="B14" s="20"/>
      <c r="C14" s="19"/>
      <c r="D14" s="19"/>
      <c r="E14" s="19"/>
      <c r="F14" s="19"/>
      <c r="G14" s="21"/>
      <c r="H14" s="22">
        <f>SUM('Деньги 2018'!I14:T14)</f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1020" x14ac:dyDescent="0.25">
      <c r="A15" s="42"/>
      <c r="B15" s="20"/>
      <c r="C15" s="19"/>
      <c r="D15" s="19"/>
      <c r="E15" s="19"/>
      <c r="F15" s="19"/>
      <c r="G15" s="21"/>
      <c r="H15" s="22">
        <f>SUM('Деньги 2018'!I15:T15)</f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1020" x14ac:dyDescent="0.25">
      <c r="A16" s="42"/>
      <c r="B16" s="20"/>
      <c r="C16" s="19"/>
      <c r="D16" s="19"/>
      <c r="E16" s="19"/>
      <c r="F16" s="19"/>
      <c r="G16" s="21"/>
      <c r="H16" s="22">
        <f>SUM('Деньги 2018'!I16:T16)</f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x14ac:dyDescent="0.25">
      <c r="A17" s="42"/>
      <c r="B17" s="20"/>
      <c r="C17" s="19"/>
      <c r="D17" s="19"/>
      <c r="E17" s="19"/>
      <c r="F17" s="19"/>
      <c r="G17" s="21"/>
      <c r="H17" s="22">
        <f>SUM('Деньги 2018'!I17:T17)</f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x14ac:dyDescent="0.25">
      <c r="A18" s="19"/>
      <c r="B18" s="20"/>
      <c r="C18" s="19"/>
      <c r="D18" s="19"/>
      <c r="E18" s="19"/>
      <c r="F18" s="25"/>
      <c r="G18" s="21"/>
      <c r="H18" s="22">
        <f>SUM('Деньги 2018'!I18:T18)</f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x14ac:dyDescent="0.25">
      <c r="A19" s="19"/>
      <c r="B19" s="20"/>
      <c r="C19" s="19"/>
      <c r="D19" s="19"/>
      <c r="E19" s="19"/>
      <c r="F19" s="19"/>
      <c r="G19" s="21"/>
      <c r="H19" s="22">
        <f>SUM('Деньги 2018'!I19:T19)</f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x14ac:dyDescent="0.25">
      <c r="A20" s="42"/>
      <c r="B20" s="20"/>
      <c r="C20" s="19"/>
      <c r="D20" s="19"/>
      <c r="E20" s="19"/>
      <c r="F20" s="19"/>
      <c r="G20" s="21"/>
      <c r="H20" s="22">
        <f>SUM('Деньги 2018'!I20:T20)</f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x14ac:dyDescent="0.25">
      <c r="A21" s="19"/>
      <c r="B21" s="20"/>
      <c r="C21" s="19"/>
      <c r="D21" s="19"/>
      <c r="E21" s="19"/>
      <c r="F21" s="25"/>
      <c r="G21" s="21"/>
      <c r="H21" s="22">
        <f>SUM('Деньги 2018'!I21:T21)</f>
        <v>0</v>
      </c>
      <c r="I21" s="23"/>
      <c r="J21" s="23"/>
      <c r="K21" s="23"/>
      <c r="L21" s="23"/>
      <c r="M21" s="23"/>
      <c r="N21" s="23"/>
      <c r="O21" s="23"/>
      <c r="Q21" s="23"/>
      <c r="R21" s="23"/>
      <c r="S21" s="23"/>
      <c r="T21" s="23"/>
    </row>
    <row r="22" spans="1:20" x14ac:dyDescent="0.25">
      <c r="A22" s="19"/>
      <c r="B22" s="20"/>
      <c r="C22" s="19"/>
      <c r="D22" s="19"/>
      <c r="E22" s="19"/>
      <c r="F22" s="25"/>
      <c r="G22" s="21"/>
      <c r="H22" s="22">
        <f>SUM('Деньги 2018'!I22:T22)</f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x14ac:dyDescent="0.25">
      <c r="A23" s="19"/>
      <c r="B23" s="20"/>
      <c r="C23" s="19"/>
      <c r="D23" s="19"/>
      <c r="E23" s="19"/>
      <c r="F23" s="25"/>
      <c r="G23" s="21"/>
      <c r="H23" s="22">
        <f>SUM('Деньги 2018'!I23:T23)</f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x14ac:dyDescent="0.25">
      <c r="A24" s="19"/>
      <c r="B24" s="20"/>
      <c r="C24" s="19"/>
      <c r="D24" s="43"/>
      <c r="E24" s="19"/>
      <c r="F24" s="25"/>
      <c r="G24" s="21"/>
      <c r="H24" s="22">
        <f>SUM('Деньги 2018'!I24:T24)</f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x14ac:dyDescent="0.25">
      <c r="A25" s="19"/>
      <c r="B25" s="20"/>
      <c r="C25" s="19"/>
      <c r="D25" s="19"/>
      <c r="E25" s="19"/>
      <c r="F25" s="25"/>
      <c r="G25" s="21"/>
      <c r="H25" s="22">
        <f>SUM('Деньги 2018'!I25:T25)</f>
        <v>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x14ac:dyDescent="0.25">
      <c r="A26" s="19"/>
      <c r="B26" s="20"/>
      <c r="C26" s="19"/>
      <c r="D26" s="19"/>
      <c r="E26" s="19"/>
      <c r="F26" s="25"/>
      <c r="G26" s="21"/>
      <c r="H26" s="22">
        <f>SUM('Деньги 2018'!I26:T26)</f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x14ac:dyDescent="0.25">
      <c r="A27" s="19"/>
      <c r="B27" s="20"/>
      <c r="C27" s="19"/>
      <c r="D27" s="19"/>
      <c r="E27" s="19"/>
      <c r="F27" s="25"/>
      <c r="G27" s="21"/>
      <c r="H27" s="22">
        <f>SUM('Деньги 2018'!I27:T27)</f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x14ac:dyDescent="0.25">
      <c r="A28" s="19"/>
      <c r="B28" s="20"/>
      <c r="C28" s="19"/>
      <c r="D28" s="19"/>
      <c r="E28" s="19"/>
      <c r="F28" s="25"/>
      <c r="G28" s="21"/>
      <c r="H28" s="22">
        <f>SUM('Деньги 2018'!I28:T28)</f>
        <v>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x14ac:dyDescent="0.25">
      <c r="A29" s="19"/>
      <c r="B29" s="20"/>
      <c r="C29" s="19"/>
      <c r="D29" s="19"/>
      <c r="E29" s="19"/>
      <c r="F29" s="25"/>
      <c r="G29" s="21"/>
      <c r="H29" s="22">
        <f>SUM('Деньги 2018'!I29:T29)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x14ac:dyDescent="0.25">
      <c r="A30" s="19"/>
      <c r="B30" s="20"/>
      <c r="C30" s="19"/>
      <c r="D30" s="19"/>
      <c r="E30" s="19"/>
      <c r="F30" s="19"/>
      <c r="G30" s="16"/>
      <c r="H30" s="22">
        <f>SUM('Деньги 2018'!I30:T30)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x14ac:dyDescent="0.25">
      <c r="A31" s="42"/>
      <c r="B31" s="20"/>
      <c r="C31" s="19"/>
      <c r="D31" s="19"/>
      <c r="E31" s="19"/>
      <c r="F31" s="25"/>
      <c r="G31" s="21"/>
      <c r="H31" s="22">
        <f>SUM('Деньги 2018'!I31:T31)</f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x14ac:dyDescent="0.25">
      <c r="A32" s="19"/>
      <c r="B32" s="20"/>
      <c r="C32" s="19"/>
      <c r="D32" s="19"/>
      <c r="E32" s="19"/>
      <c r="F32" s="19"/>
      <c r="G32" s="21"/>
      <c r="H32" s="22">
        <f>SUM('Деньги 2018'!I32:T32)</f>
        <v>0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x14ac:dyDescent="0.25">
      <c r="A33" s="19"/>
      <c r="B33" s="20"/>
      <c r="C33" s="19"/>
      <c r="D33" s="19"/>
      <c r="E33" s="19"/>
      <c r="F33" s="25"/>
      <c r="G33" s="21"/>
      <c r="H33" s="22">
        <f>SUM('Деньги 2018'!I33:T33)</f>
        <v>0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x14ac:dyDescent="0.25">
      <c r="A34" s="19"/>
      <c r="B34" s="20"/>
      <c r="C34" s="19"/>
      <c r="D34" s="19"/>
      <c r="E34" s="19"/>
      <c r="F34" s="25"/>
      <c r="G34" s="21"/>
      <c r="H34" s="22">
        <f>SUM('Деньги 2018'!I34:T34)</f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x14ac:dyDescent="0.25">
      <c r="A35" s="19"/>
      <c r="B35" s="20"/>
      <c r="C35" s="19"/>
      <c r="D35" s="19"/>
      <c r="E35" s="19"/>
      <c r="F35" s="19"/>
      <c r="G35" s="21"/>
      <c r="H35" s="22">
        <f>SUM('Деньги 2018'!I35:T35)</f>
        <v>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x14ac:dyDescent="0.25">
      <c r="A36" s="19"/>
      <c r="B36" s="20"/>
      <c r="C36" s="19"/>
      <c r="D36" s="19"/>
      <c r="E36" s="19"/>
      <c r="F36" s="26"/>
      <c r="G36" s="21"/>
      <c r="H36" s="22">
        <f>SUM('Деньги 2018'!I36:T36)</f>
        <v>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A37" s="19"/>
      <c r="B37" s="20"/>
      <c r="C37" s="19"/>
      <c r="D37" s="19"/>
      <c r="E37" s="19"/>
      <c r="F37" s="26"/>
      <c r="G37" s="21"/>
      <c r="H37" s="22">
        <f>SUM('Деньги 2018'!I37:T37)</f>
        <v>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A38" s="19"/>
      <c r="B38" s="20"/>
      <c r="C38" s="19"/>
      <c r="D38" s="19"/>
      <c r="E38" s="19"/>
      <c r="F38" s="26"/>
      <c r="G38" s="21"/>
      <c r="H38" s="22">
        <f>SUM('Деньги 2018'!I38:T38)</f>
        <v>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A39" s="19"/>
      <c r="B39" s="20"/>
      <c r="C39" s="19"/>
      <c r="D39" s="19"/>
      <c r="E39" s="19"/>
      <c r="F39" s="26"/>
      <c r="G39" s="21"/>
      <c r="H39" s="22">
        <f>SUM('Деньги 2018'!I39:T39)</f>
        <v>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A40" s="19"/>
      <c r="B40" s="20"/>
      <c r="C40" s="19"/>
      <c r="D40" s="19"/>
      <c r="E40" s="19"/>
      <c r="F40" s="26"/>
      <c r="G40" s="21"/>
      <c r="H40" s="22">
        <f>SUM('Деньги 2018'!I40:T40)</f>
        <v>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A41" s="19"/>
      <c r="B41" s="20"/>
      <c r="C41" s="19"/>
      <c r="D41" s="19"/>
      <c r="E41" s="19"/>
      <c r="F41" s="26"/>
      <c r="G41" s="21"/>
      <c r="H41" s="22">
        <f>SUM('Деньги 2018'!I41:T41)</f>
        <v>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A42" s="19"/>
      <c r="B42" s="20"/>
      <c r="C42" s="19"/>
      <c r="D42" s="19"/>
      <c r="E42" s="19"/>
      <c r="F42" s="26"/>
      <c r="G42" s="21"/>
      <c r="H42" s="22">
        <f>SUM('Деньги 2018'!I42:T42)</f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A43" s="19"/>
      <c r="B43" s="20"/>
      <c r="C43" s="19"/>
      <c r="D43" s="25"/>
      <c r="E43" s="25"/>
      <c r="F43" s="26"/>
      <c r="G43" s="21"/>
      <c r="H43" s="22">
        <f>SUM('Деньги 2018'!I43:T43)</f>
        <v>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A44" s="19"/>
      <c r="B44" s="20"/>
      <c r="C44" s="19"/>
      <c r="D44" s="25"/>
      <c r="E44" s="25"/>
      <c r="F44" s="26"/>
      <c r="G44" s="21"/>
      <c r="H44" s="22">
        <f>SUM('Деньги 2018'!I44:T44)</f>
        <v>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19"/>
      <c r="B45" s="20"/>
      <c r="C45" s="19"/>
      <c r="D45" s="19"/>
      <c r="E45" s="19"/>
      <c r="F45" s="26"/>
      <c r="G45" s="21"/>
      <c r="H45" s="22">
        <f>SUM('Деньги 2018'!I45:T45)</f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19"/>
      <c r="B46" s="20"/>
      <c r="C46" s="19"/>
      <c r="D46" s="19"/>
      <c r="E46" s="25"/>
      <c r="F46" s="26"/>
      <c r="G46" s="21"/>
      <c r="H46" s="22">
        <f>SUM('Деньги 2018'!I46:T46)</f>
        <v>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A47" s="19"/>
      <c r="B47" s="20"/>
      <c r="C47" s="19"/>
      <c r="D47" s="19"/>
      <c r="E47" s="26"/>
      <c r="F47" s="26"/>
      <c r="G47" s="21"/>
      <c r="H47" s="22">
        <f>SUM('Деньги 2018'!I47:T47)</f>
        <v>0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A48" s="19"/>
      <c r="B48" s="20"/>
      <c r="C48" s="19"/>
      <c r="D48" s="19"/>
      <c r="E48" s="26"/>
      <c r="F48" s="26"/>
      <c r="G48" s="21"/>
      <c r="H48" s="22">
        <f>SUM('Деньги 2018'!I48:T48)</f>
        <v>0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x14ac:dyDescent="0.25">
      <c r="A49" s="19"/>
      <c r="B49" s="20"/>
      <c r="C49" s="19"/>
      <c r="D49" s="19"/>
      <c r="E49" s="19"/>
      <c r="F49" s="26"/>
      <c r="G49" s="21"/>
      <c r="H49" s="22">
        <f>SUM('Деньги 2018'!I49:T49)</f>
        <v>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x14ac:dyDescent="0.25">
      <c r="A50" s="19"/>
      <c r="B50" s="20"/>
      <c r="C50" s="19"/>
      <c r="D50" s="19"/>
      <c r="E50" s="19"/>
      <c r="F50" s="26"/>
      <c r="G50" s="21"/>
      <c r="H50" s="22">
        <f>SUM('Деньги 2018'!I50:T50)</f>
        <v>0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x14ac:dyDescent="0.25">
      <c r="A51" s="19"/>
      <c r="B51" s="20"/>
      <c r="C51" s="19"/>
      <c r="D51" s="19"/>
      <c r="E51" s="27"/>
      <c r="F51" s="26"/>
      <c r="G51" s="21"/>
      <c r="H51" s="22">
        <f>SUM('Деньги 2018'!I51:T51)</f>
        <v>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x14ac:dyDescent="0.25">
      <c r="A52" s="19"/>
      <c r="B52" s="20"/>
      <c r="C52" s="19"/>
      <c r="D52" s="19"/>
      <c r="E52" s="19"/>
      <c r="F52" s="26"/>
      <c r="G52" s="21"/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x14ac:dyDescent="0.25">
      <c r="A53" s="19"/>
      <c r="B53" s="20"/>
      <c r="C53" s="19"/>
      <c r="D53" s="19"/>
      <c r="E53" s="19"/>
      <c r="F53" s="26"/>
      <c r="G53" s="21"/>
      <c r="H53" s="22">
        <f>SUM('Деньги 2018'!I53:T53)</f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x14ac:dyDescent="0.25">
      <c r="A54" s="19"/>
      <c r="B54" s="20"/>
      <c r="C54" s="19"/>
      <c r="D54" s="19"/>
      <c r="E54" s="19"/>
      <c r="F54" s="19"/>
      <c r="G54" s="21"/>
      <c r="H54" s="22">
        <f>SUM('Деньги 2018'!I54:T54)</f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x14ac:dyDescent="0.25">
      <c r="A55" s="19"/>
      <c r="B55" s="20"/>
      <c r="C55" s="19"/>
      <c r="D55" s="19"/>
      <c r="E55" s="19"/>
      <c r="F55" s="19"/>
      <c r="G55" s="21"/>
      <c r="H55" s="22">
        <f>SUM('Деньги 2018'!I55:T55)</f>
        <v>0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x14ac:dyDescent="0.25">
      <c r="A56" s="19"/>
      <c r="B56" s="20"/>
      <c r="C56" s="19"/>
      <c r="D56" s="19"/>
      <c r="E56" s="19"/>
      <c r="F56" s="19"/>
      <c r="G56" s="21"/>
      <c r="H56" s="22">
        <f>SUM('Деньги 2018'!I56:T56)</f>
        <v>0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x14ac:dyDescent="0.25">
      <c r="A57" s="19"/>
      <c r="B57" s="20"/>
      <c r="C57" s="19"/>
      <c r="D57" s="19"/>
      <c r="E57" s="19"/>
      <c r="F57" s="19"/>
      <c r="G57" s="21"/>
      <c r="H57" s="22">
        <f>SUM('Деньги 2018'!I57:T57)</f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x14ac:dyDescent="0.25">
      <c r="B58" s="1" t="s">
        <v>5</v>
      </c>
      <c r="H58" s="31">
        <f>SUM('Деньги 2018'!H3:H57)</f>
        <v>0</v>
      </c>
      <c r="I58" s="32">
        <f>SUM('Деньги 2018'!I3:I57)</f>
        <v>0</v>
      </c>
      <c r="J58" s="33">
        <f>SUM('Деньги 2018'!J3:J57)</f>
        <v>0</v>
      </c>
      <c r="K58" s="33">
        <f>SUM('Деньги 2018'!K3:K57)</f>
        <v>0</v>
      </c>
      <c r="L58" s="33">
        <f>SUM('Деньги 2018'!L3:L57)</f>
        <v>0</v>
      </c>
      <c r="M58" s="33">
        <f>SUM('Деньги 2018'!M3:M57)</f>
        <v>0</v>
      </c>
      <c r="N58" s="33">
        <f>SUM('Деньги 2018'!N3:N57)</f>
        <v>0</v>
      </c>
      <c r="O58" s="33">
        <f>SUM('Деньги 2018'!O3:O57)</f>
        <v>0</v>
      </c>
      <c r="P58" s="33">
        <f>SUM('Деньги 2018'!P3:P57)</f>
        <v>0</v>
      </c>
      <c r="Q58" s="33">
        <f>SUM('Деньги 2018'!Q3:Q57)</f>
        <v>0</v>
      </c>
      <c r="R58" s="33">
        <f>SUM('Деньги 2018'!R3:R57)</f>
        <v>0</v>
      </c>
      <c r="S58" s="33">
        <f>SUM('Деньги 2018'!S3:S57)</f>
        <v>0</v>
      </c>
      <c r="T58" s="33">
        <f>SUM('Деньги 2018'!T3:T57)</f>
        <v>0</v>
      </c>
    </row>
    <row r="60" spans="1:20" ht="13.35" customHeight="1" x14ac:dyDescent="0.25">
      <c r="B60"/>
      <c r="C60"/>
      <c r="P60" t="s">
        <v>6</v>
      </c>
      <c r="Q60" t="s">
        <v>7</v>
      </c>
      <c r="R60" t="s">
        <v>8</v>
      </c>
    </row>
    <row r="61" spans="1:20" ht="18.75" customHeight="1" x14ac:dyDescent="0.25">
      <c r="A61" s="1" t="s">
        <v>0</v>
      </c>
      <c r="B61" s="1" t="s">
        <v>9</v>
      </c>
      <c r="C61" s="1" t="s">
        <v>10</v>
      </c>
      <c r="D61" s="1"/>
      <c r="E61" s="1"/>
      <c r="F61" s="1"/>
      <c r="G61" s="4"/>
      <c r="H61" s="1" t="s">
        <v>4</v>
      </c>
    </row>
    <row r="62" spans="1:20" x14ac:dyDescent="0.25">
      <c r="A62" s="35">
        <v>1</v>
      </c>
      <c r="B62" s="35"/>
      <c r="C62" s="35"/>
      <c r="D62" s="35"/>
      <c r="E62" s="35"/>
      <c r="F62" s="35"/>
      <c r="G62" s="36"/>
      <c r="H62" s="37">
        <f>SUM('Деньги 2018'!I62:T62)</f>
        <v>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s="35">
        <v>2</v>
      </c>
      <c r="B63" s="35"/>
      <c r="C63" s="35"/>
      <c r="D63" s="35"/>
      <c r="E63" s="35"/>
      <c r="F63" s="35"/>
      <c r="G63" s="36"/>
      <c r="H63" s="37">
        <f>SUM('Деньги 2018'!I63:T63)</f>
        <v>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35">
        <v>3</v>
      </c>
      <c r="B64" s="35"/>
      <c r="C64" s="35"/>
      <c r="D64" s="35"/>
      <c r="E64" s="35"/>
      <c r="F64" s="35"/>
      <c r="G64" s="36"/>
      <c r="H64" s="37">
        <f>SUM('Деньги 2018'!I64:T64)</f>
        <v>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s="35">
        <v>4</v>
      </c>
      <c r="B65" s="35"/>
      <c r="C65" s="35"/>
      <c r="D65" s="35"/>
      <c r="E65" s="35"/>
      <c r="F65" s="35"/>
      <c r="G65" s="36"/>
      <c r="H65" s="37">
        <f>SUM('Деньги 2018'!I65:T65)</f>
        <v>0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s="35">
        <v>5</v>
      </c>
      <c r="B66" s="35"/>
      <c r="C66" s="35"/>
      <c r="D66" s="35"/>
      <c r="E66" s="35"/>
      <c r="F66" s="35"/>
      <c r="G66" s="36"/>
      <c r="H66" s="37">
        <f>SUM('Деньги 2018'!I66:T66)</f>
        <v>0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s="35">
        <v>6</v>
      </c>
      <c r="B67" s="35"/>
      <c r="C67" s="35"/>
      <c r="D67" s="35"/>
      <c r="E67" s="35"/>
      <c r="F67" s="35"/>
      <c r="G67" s="36"/>
      <c r="H67" s="37">
        <f>SUM('Деньги 2018'!I67:T67)</f>
        <v>0</v>
      </c>
      <c r="I67" s="33"/>
      <c r="J67" s="33"/>
      <c r="K67" s="33"/>
      <c r="L67" s="33"/>
      <c r="M67" s="33"/>
      <c r="N67" s="33"/>
      <c r="O67" s="33"/>
      <c r="P67" s="33"/>
      <c r="R67" s="33"/>
      <c r="S67" s="33"/>
      <c r="T67" s="33"/>
    </row>
    <row r="68" spans="1:20" x14ac:dyDescent="0.25">
      <c r="A68" s="35">
        <v>7</v>
      </c>
      <c r="B68" s="35"/>
      <c r="C68" s="35"/>
      <c r="D68" s="35"/>
      <c r="E68" s="35"/>
      <c r="F68" s="35"/>
      <c r="G68" s="36"/>
      <c r="H68" s="37">
        <f>SUM('Деньги 2018'!I68:T68)</f>
        <v>0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s="35">
        <v>8</v>
      </c>
      <c r="B69" s="35"/>
      <c r="C69" s="35"/>
      <c r="D69" s="35"/>
      <c r="E69" s="35"/>
      <c r="F69" s="35"/>
      <c r="G69" s="36"/>
      <c r="H69" s="37">
        <f>SUM('Деньги 2018'!I69:T69)</f>
        <v>0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s="35">
        <v>9</v>
      </c>
      <c r="B70" s="35"/>
      <c r="C70" s="35"/>
      <c r="D70" s="35"/>
      <c r="E70" s="35"/>
      <c r="F70" s="35"/>
      <c r="G70" s="36"/>
      <c r="H70" s="37">
        <f>SUM('Деньги 2018'!I70:T70)</f>
        <v>0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s="35">
        <v>10</v>
      </c>
      <c r="B71" s="35"/>
      <c r="C71" s="35"/>
      <c r="D71" s="35"/>
      <c r="E71" s="35"/>
      <c r="F71" s="35"/>
      <c r="G71" s="36"/>
      <c r="H71" s="37">
        <f>SUM('Деньги 2018'!I71:T71)</f>
        <v>0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s="35">
        <v>11</v>
      </c>
      <c r="B72" s="35"/>
      <c r="C72" s="35"/>
      <c r="D72" s="35"/>
      <c r="E72" s="35"/>
      <c r="F72" s="35"/>
      <c r="G72" s="36"/>
      <c r="H72" s="37">
        <f>SUM('Деньги 2018'!I72:T72)</f>
        <v>0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s="35">
        <v>12</v>
      </c>
      <c r="B73" s="35"/>
      <c r="C73" s="35"/>
      <c r="D73" s="35"/>
      <c r="E73" s="35"/>
      <c r="F73" s="35"/>
      <c r="G73" s="36"/>
      <c r="H73" s="37">
        <f>SUM('Деньги 2018'!I73:T73)</f>
        <v>0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s="35">
        <v>13</v>
      </c>
      <c r="B74" s="35"/>
      <c r="C74" s="35"/>
      <c r="D74" s="35"/>
      <c r="E74" s="35"/>
      <c r="F74" s="35"/>
      <c r="G74" s="36"/>
      <c r="H74" s="37">
        <f>SUM('Деньги 2018'!I74:T74)</f>
        <v>0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s="35">
        <v>14</v>
      </c>
      <c r="B75" s="35"/>
      <c r="C75" s="35"/>
      <c r="D75" s="35"/>
      <c r="E75" s="35"/>
      <c r="F75" s="35"/>
      <c r="G75" s="36"/>
      <c r="H75" s="37">
        <f>SUM('Деньги 2018'!I75:T75)</f>
        <v>0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s="35">
        <v>15</v>
      </c>
      <c r="B76" s="35"/>
      <c r="C76" s="35"/>
      <c r="D76" s="35"/>
      <c r="E76" s="35"/>
      <c r="F76" s="35"/>
      <c r="G76" s="36"/>
      <c r="H76" s="37">
        <f>SUM('Деньги 2018'!I76:T76)</f>
        <v>0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s="35">
        <v>16</v>
      </c>
      <c r="B77" s="35"/>
      <c r="C77" s="35"/>
      <c r="D77" s="35"/>
      <c r="E77" s="35"/>
      <c r="F77" s="35"/>
      <c r="G77" s="36"/>
      <c r="H77" s="37">
        <f>SUM('Деньги 2018'!I77:T77)</f>
        <v>0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s="35">
        <v>17</v>
      </c>
      <c r="B78" s="35"/>
      <c r="C78" s="35"/>
      <c r="D78" s="35"/>
      <c r="E78" s="35"/>
      <c r="F78" s="35"/>
      <c r="G78" s="36"/>
      <c r="H78" s="37">
        <f>SUM('Деньги 2018'!I78:T78)</f>
        <v>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s="35">
        <v>18</v>
      </c>
      <c r="B79" s="35"/>
      <c r="C79" s="35"/>
      <c r="D79" s="35"/>
      <c r="E79" s="35"/>
      <c r="F79" s="35"/>
      <c r="G79" s="36"/>
      <c r="H79" s="37">
        <f>SUM('Деньги 2018'!I79:T79)</f>
        <v>0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s="35">
        <v>19</v>
      </c>
      <c r="B80" s="35"/>
      <c r="C80" s="35"/>
      <c r="D80" s="35"/>
      <c r="E80" s="35"/>
      <c r="F80" s="35"/>
      <c r="G80" s="36"/>
      <c r="H80" s="37">
        <f>SUM('Деньги 2018'!I80:T80)</f>
        <v>0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1" x14ac:dyDescent="0.25">
      <c r="A81" s="35">
        <v>20</v>
      </c>
      <c r="B81" s="35"/>
      <c r="C81" s="35"/>
      <c r="D81" s="35"/>
      <c r="E81" s="35"/>
      <c r="F81" s="35"/>
      <c r="G81" s="36"/>
      <c r="H81" s="37">
        <f>SUM('Деньги 2018'!I81:T81)</f>
        <v>0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1" x14ac:dyDescent="0.25">
      <c r="A82" s="35">
        <v>21</v>
      </c>
      <c r="B82" s="35"/>
      <c r="C82" s="35"/>
      <c r="D82" s="35"/>
      <c r="E82" s="35"/>
      <c r="F82" s="35"/>
      <c r="G82" s="36"/>
      <c r="H82" s="37">
        <f>SUM('Деньги 2018'!I82:T82)</f>
        <v>0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1" x14ac:dyDescent="0.25">
      <c r="A83" s="35">
        <v>22</v>
      </c>
      <c r="B83" s="35"/>
      <c r="C83" s="35"/>
      <c r="D83" s="35"/>
      <c r="E83" s="35"/>
      <c r="F83" s="35"/>
      <c r="G83" s="36"/>
      <c r="H83" s="37">
        <f>SUM('Деньги 2018'!I83:T83)</f>
        <v>0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1" x14ac:dyDescent="0.25">
      <c r="A84" s="35">
        <v>23</v>
      </c>
      <c r="B84" s="35"/>
      <c r="C84" s="35"/>
      <c r="D84" s="35"/>
      <c r="E84" s="35"/>
      <c r="F84" s="35"/>
      <c r="G84" s="36"/>
      <c r="H84" s="37">
        <f>SUM('Деньги 2018'!I84:T84)</f>
        <v>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1" x14ac:dyDescent="0.25">
      <c r="A85" s="35">
        <v>24</v>
      </c>
      <c r="B85" s="35"/>
      <c r="C85" s="35"/>
      <c r="D85" s="35"/>
      <c r="E85" s="35"/>
      <c r="F85" s="35"/>
      <c r="G85" s="36"/>
      <c r="H85" s="37">
        <f>SUM('Деньги 2018'!I85:T85)</f>
        <v>0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1" x14ac:dyDescent="0.25">
      <c r="A86" s="35">
        <v>25</v>
      </c>
      <c r="B86" s="35"/>
      <c r="C86" s="35"/>
      <c r="D86" s="35"/>
      <c r="E86" s="35"/>
      <c r="F86" s="35"/>
      <c r="G86" s="36"/>
      <c r="H86" s="37">
        <f>SUM('Деньги 2018'!I86:T86)</f>
        <v>0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1" x14ac:dyDescent="0.25">
      <c r="A87" s="35">
        <v>26</v>
      </c>
      <c r="B87" s="35"/>
      <c r="C87" s="35"/>
      <c r="D87" s="35"/>
      <c r="E87" s="35"/>
      <c r="F87" s="35"/>
      <c r="G87" s="36"/>
      <c r="H87" s="37">
        <f>SUM('Деньги 2018'!I87:T87)</f>
        <v>0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1" x14ac:dyDescent="0.25">
      <c r="A88" s="38">
        <v>27</v>
      </c>
      <c r="B88" s="39"/>
      <c r="C88" s="40"/>
      <c r="D88" s="40"/>
      <c r="E88" s="40"/>
      <c r="F88" s="40"/>
      <c r="G88" s="41"/>
      <c r="H88" s="37">
        <f>SUM('Деньги 2018'!I88:T88)</f>
        <v>0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1" x14ac:dyDescent="0.25">
      <c r="B89" s="1" t="s">
        <v>11</v>
      </c>
      <c r="H89" s="31">
        <f>SUM('Деньги 2018'!H62:H87)</f>
        <v>0</v>
      </c>
      <c r="I89" s="33">
        <f>SUM('Деньги 2018'!I62:I87)</f>
        <v>0</v>
      </c>
      <c r="J89" s="33">
        <f>SUM('Деньги 2018'!J62:J87)</f>
        <v>0</v>
      </c>
      <c r="K89" s="33">
        <f>SUM('Деньги 2018'!K62:K87)</f>
        <v>0</v>
      </c>
      <c r="L89" s="33">
        <f>SUM('Деньги 2018'!L62:L87)</f>
        <v>0</v>
      </c>
      <c r="M89" s="33">
        <f>SUM('Деньги 2018'!M62:M87)</f>
        <v>0</v>
      </c>
      <c r="N89" s="33">
        <f>SUM('Деньги 2018'!N62:N87)</f>
        <v>0</v>
      </c>
      <c r="O89" s="33">
        <f>SUM('Деньги 2018'!O62:O87)</f>
        <v>0</v>
      </c>
      <c r="P89" s="33">
        <f>SUM('Деньги 2018'!P62:P87)</f>
        <v>0</v>
      </c>
      <c r="Q89" s="33">
        <f>SUM('Деньги 2018'!Q62:Q87)</f>
        <v>0</v>
      </c>
      <c r="R89" s="33">
        <f>SUM('Деньги 2018'!R62:R87)</f>
        <v>0</v>
      </c>
      <c r="S89" s="33">
        <f>SUM('Деньги 2018'!S62:S87)</f>
        <v>0</v>
      </c>
      <c r="T89" s="33">
        <f>SUM('Деньги 2018'!T62:T87)</f>
        <v>0</v>
      </c>
      <c r="U89" s="33"/>
    </row>
    <row r="91" spans="1:21" x14ac:dyDescent="0.25">
      <c r="B91" s="1" t="s">
        <v>12</v>
      </c>
      <c r="H91" s="31">
        <f>('Деньги 2018'!H58-H89)</f>
        <v>0</v>
      </c>
      <c r="I91" s="33">
        <f>('Деньги 2018'!I58-I89)</f>
        <v>0</v>
      </c>
      <c r="J91" s="33">
        <f>('Деньги 2018'!J58-J89)</f>
        <v>0</v>
      </c>
      <c r="K91" s="33">
        <f>('Деньги 2018'!K58-K89)</f>
        <v>0</v>
      </c>
      <c r="L91" s="33">
        <f>('Деньги 2018'!L58-L89)</f>
        <v>0</v>
      </c>
      <c r="M91" s="33">
        <f>('Деньги 2018'!M58-M89)</f>
        <v>0</v>
      </c>
      <c r="N91" s="33">
        <f>('Деньги 2018'!N58-N89)</f>
        <v>0</v>
      </c>
      <c r="O91" s="33">
        <f>('Деньги 2018'!O58-O89)</f>
        <v>0</v>
      </c>
      <c r="P91" s="33">
        <f>('Деньги 2018'!P58-P89)</f>
        <v>0</v>
      </c>
      <c r="Q91" s="33">
        <f>('Деньги 2018'!Q58-Q89)</f>
        <v>0</v>
      </c>
      <c r="R91" s="33">
        <f>('Деньги 2018'!R58-R89)</f>
        <v>0</v>
      </c>
      <c r="S91" s="33">
        <f>('Деньги 2018'!S58-S89)</f>
        <v>0</v>
      </c>
      <c r="T91" s="33">
        <f>('Деньги 2018'!T58-T89)</f>
        <v>0</v>
      </c>
    </row>
  </sheetData>
  <autoFilter ref="A2:T48"/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Деньги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Promyslovski</dc:creator>
  <cp:lastModifiedBy>Konstantin Promyslovski</cp:lastModifiedBy>
  <dcterms:created xsi:type="dcterms:W3CDTF">2018-03-05T10:44:22Z</dcterms:created>
  <dcterms:modified xsi:type="dcterms:W3CDTF">2018-03-05T10:53:01Z</dcterms:modified>
</cp:coreProperties>
</file>